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conse\OneDrive\Bureau\"/>
    </mc:Choice>
  </mc:AlternateContent>
  <xr:revisionPtr revIDLastSave="0" documentId="13_ncr:1_{41009A07-DE8F-4767-842F-BDCDDD4B75F0}" xr6:coauthVersionLast="47" xr6:coauthVersionMax="47" xr10:uidLastSave="{00000000-0000-0000-0000-000000000000}"/>
  <bookViews>
    <workbookView xWindow="-108" yWindow="-108" windowWidth="23256" windowHeight="12456" xr2:uid="{17C87424-7A7D-4836-8DBF-34AAF430275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" l="1"/>
  <c r="O38" i="1" s="1"/>
  <c r="E38" i="1"/>
  <c r="G38" i="1" s="1"/>
  <c r="M37" i="1"/>
  <c r="O37" i="1" s="1"/>
  <c r="E37" i="1"/>
  <c r="G37" i="1" s="1"/>
  <c r="M36" i="1"/>
  <c r="O36" i="1" s="1"/>
  <c r="E36" i="1"/>
  <c r="G36" i="1" s="1"/>
  <c r="M35" i="1"/>
  <c r="O35" i="1" s="1"/>
  <c r="E35" i="1"/>
  <c r="G35" i="1" s="1"/>
  <c r="M34" i="1"/>
  <c r="O34" i="1" s="1"/>
  <c r="E34" i="1"/>
  <c r="G34" i="1" s="1"/>
  <c r="M33" i="1"/>
  <c r="O33" i="1" s="1"/>
  <c r="E33" i="1"/>
  <c r="G33" i="1" s="1"/>
  <c r="M32" i="1"/>
  <c r="O32" i="1" s="1"/>
  <c r="O39" i="1" s="1"/>
  <c r="E32" i="1"/>
  <c r="G32" i="1" s="1"/>
  <c r="M20" i="1"/>
  <c r="O20" i="1" s="1"/>
  <c r="E20" i="1"/>
  <c r="G20" i="1" s="1"/>
  <c r="M19" i="1"/>
  <c r="O19" i="1" s="1"/>
  <c r="E19" i="1"/>
  <c r="G19" i="1" s="1"/>
  <c r="M18" i="1"/>
  <c r="O18" i="1" s="1"/>
  <c r="E18" i="1"/>
  <c r="G18" i="1" s="1"/>
  <c r="M17" i="1"/>
  <c r="O17" i="1" s="1"/>
  <c r="E17" i="1"/>
  <c r="G17" i="1" s="1"/>
  <c r="M16" i="1"/>
  <c r="O16" i="1" s="1"/>
  <c r="E16" i="1"/>
  <c r="G16" i="1" s="1"/>
  <c r="M15" i="1"/>
  <c r="O15" i="1" s="1"/>
  <c r="E15" i="1"/>
  <c r="G15" i="1" s="1"/>
  <c r="M14" i="1"/>
  <c r="O14" i="1" s="1"/>
  <c r="E14" i="1"/>
  <c r="G14" i="1" s="1"/>
  <c r="M13" i="1"/>
  <c r="O13" i="1" s="1"/>
  <c r="E13" i="1"/>
  <c r="G13" i="1" s="1"/>
  <c r="M12" i="1"/>
  <c r="O12" i="1" s="1"/>
  <c r="E12" i="1"/>
  <c r="G12" i="1" s="1"/>
  <c r="M11" i="1"/>
  <c r="O11" i="1" s="1"/>
  <c r="E11" i="1"/>
  <c r="G11" i="1" s="1"/>
  <c r="M10" i="1"/>
  <c r="O10" i="1" s="1"/>
  <c r="E10" i="1"/>
  <c r="G10" i="1" s="1"/>
  <c r="O21" i="1" l="1"/>
  <c r="G21" i="1"/>
  <c r="G39" i="1"/>
  <c r="E21" i="1"/>
  <c r="E39" i="1"/>
  <c r="M21" i="1"/>
  <c r="M39" i="1"/>
</calcChain>
</file>

<file path=xl/sharedStrings.xml><?xml version="1.0" encoding="utf-8"?>
<sst xmlns="http://schemas.openxmlformats.org/spreadsheetml/2006/main" count="96" uniqueCount="68">
  <si>
    <t>Outil d'estimation du coût mensuel et annuel - Année scolaire 2024-2025</t>
  </si>
  <si>
    <t>Monthly and annual cost estimation tool - School year 2024-2025</t>
  </si>
  <si>
    <t>Vous pouvez estimer le coût de la scolarité de votre/vos enfant(s) en remplissant les zones :</t>
  </si>
  <si>
    <t>You can estimate the cost of your child(ren)'s schooling by filling in the fields:</t>
  </si>
  <si>
    <t>pour chaque prestation concernée.</t>
  </si>
  <si>
    <t>for each service concerned.</t>
  </si>
  <si>
    <t>Ecole</t>
  </si>
  <si>
    <t>Forfaits annuels hors frais d'inscription en €</t>
  </si>
  <si>
    <t>Annual commitments excluding registration fees in €</t>
  </si>
  <si>
    <t>Prestations</t>
  </si>
  <si>
    <t>Prix / mois</t>
  </si>
  <si>
    <t>Nombre d'enfants</t>
  </si>
  <si>
    <t>Total / mois</t>
  </si>
  <si>
    <t>Nombre de mois</t>
  </si>
  <si>
    <t>Total annuel</t>
  </si>
  <si>
    <t>Services</t>
  </si>
  <si>
    <t>Price / month</t>
  </si>
  <si>
    <t>Number of children</t>
  </si>
  <si>
    <t>Total / month</t>
  </si>
  <si>
    <t>Number of months</t>
  </si>
  <si>
    <t>Annual total</t>
  </si>
  <si>
    <t>Scolarité 2/3 ans</t>
  </si>
  <si>
    <t>School</t>
  </si>
  <si>
    <t>2 to 3 years old</t>
  </si>
  <si>
    <t>Scolarité 3/11 ans</t>
  </si>
  <si>
    <t xml:space="preserve">3 to 11 years old </t>
  </si>
  <si>
    <t>Repas et goûter</t>
  </si>
  <si>
    <t>Lunch box</t>
  </si>
  <si>
    <t>Garderie du soir</t>
  </si>
  <si>
    <t>Sans aide aux devoirs</t>
  </si>
  <si>
    <t>After-school Club</t>
  </si>
  <si>
    <t>Without homework help</t>
  </si>
  <si>
    <t>Avec aide aux devoirs</t>
  </si>
  <si>
    <t>With homework help</t>
  </si>
  <si>
    <t>Club du mercredi</t>
  </si>
  <si>
    <t>Matin</t>
  </si>
  <si>
    <t>Wednesday Club</t>
  </si>
  <si>
    <t>Morning</t>
  </si>
  <si>
    <t>Matin + repas</t>
  </si>
  <si>
    <t>Morning + lunch</t>
  </si>
  <si>
    <t xml:space="preserve">AM </t>
  </si>
  <si>
    <t>Afternoon</t>
  </si>
  <si>
    <t>AM + repas</t>
  </si>
  <si>
    <t>Afternoon + lunch</t>
  </si>
  <si>
    <t>Journée</t>
  </si>
  <si>
    <t>Full day</t>
  </si>
  <si>
    <t>Total</t>
  </si>
  <si>
    <r>
      <rPr>
        <b/>
        <sz val="11"/>
        <color theme="1"/>
        <rFont val="Aptos Narrow"/>
        <family val="2"/>
        <scheme val="minor"/>
      </rPr>
      <t>Fratries</t>
    </r>
    <r>
      <rPr>
        <sz val="11"/>
        <color theme="1"/>
        <rFont val="Aptos Narrow"/>
        <family val="2"/>
        <scheme val="minor"/>
      </rPr>
      <t xml:space="preserve"> de 2 enfants inscrits à l'école : retirer 29€/mois et par fratrie du total (290€/an)</t>
    </r>
  </si>
  <si>
    <r>
      <rPr>
        <b/>
        <sz val="11"/>
        <color theme="1"/>
        <rFont val="Aptos Narrow"/>
        <family val="2"/>
        <scheme val="minor"/>
      </rPr>
      <t>Siblings</t>
    </r>
    <r>
      <rPr>
        <sz val="11"/>
        <color theme="1"/>
        <rFont val="Aptos Narrow"/>
        <family val="2"/>
        <scheme val="minor"/>
      </rPr>
      <t xml:space="preserve"> with 2 children enrolled in the school: deduct €29/month per sibling from the total (€290/year).</t>
    </r>
  </si>
  <si>
    <r>
      <rPr>
        <b/>
        <sz val="11"/>
        <color theme="1"/>
        <rFont val="Aptos Narrow"/>
        <family val="2"/>
        <scheme val="minor"/>
      </rPr>
      <t>Fratries</t>
    </r>
    <r>
      <rPr>
        <sz val="11"/>
        <color theme="1"/>
        <rFont val="Aptos Narrow"/>
        <family val="2"/>
        <scheme val="minor"/>
      </rPr>
      <t xml:space="preserve"> de 3 enfants inscrits à l'école : retirer 51€/mois et par fratrie du total (510€/an)</t>
    </r>
  </si>
  <si>
    <r>
      <rPr>
        <b/>
        <sz val="11"/>
        <color theme="1"/>
        <rFont val="Aptos Narrow"/>
        <family val="2"/>
        <scheme val="minor"/>
      </rPr>
      <t>Siblings</t>
    </r>
    <r>
      <rPr>
        <sz val="11"/>
        <color theme="1"/>
        <rFont val="Aptos Narrow"/>
        <family val="2"/>
        <scheme val="minor"/>
      </rPr>
      <t xml:space="preserve"> with 3 children enrolled in the school: deduct €51/month per sibling from the total (€510/year).</t>
    </r>
  </si>
  <si>
    <r>
      <rPr>
        <b/>
        <sz val="11"/>
        <color theme="1"/>
        <rFont val="Aptos Narrow"/>
        <family val="2"/>
        <scheme val="minor"/>
      </rPr>
      <t>Frais d'inscription</t>
    </r>
    <r>
      <rPr>
        <sz val="11"/>
        <color theme="1"/>
        <rFont val="Aptos Narrow"/>
        <family val="2"/>
        <scheme val="minor"/>
      </rPr>
      <t xml:space="preserve"> : Ajouter 145€/enfant si la famille était déjà inscrite à My School l'année précédente, </t>
    </r>
  </si>
  <si>
    <r>
      <rPr>
        <b/>
        <sz val="11"/>
        <color theme="1"/>
        <rFont val="Aptos Narrow"/>
        <family val="2"/>
        <scheme val="minor"/>
      </rPr>
      <t>Registration fees</t>
    </r>
    <r>
      <rPr>
        <sz val="11"/>
        <color theme="1"/>
        <rFont val="Aptos Narrow"/>
        <family val="2"/>
        <scheme val="minor"/>
      </rPr>
      <t xml:space="preserve">: Add €145/child if the family was already registered at My School the previous year, </t>
    </r>
  </si>
  <si>
    <t>ou 258€/enfant si la famille n'était pas déjà inscrite à My School l'année précédente</t>
  </si>
  <si>
    <t>or €258/child if the family was not already registered at My School the previous year</t>
  </si>
  <si>
    <t>Prestations ponctuelles en €</t>
  </si>
  <si>
    <t>Occasional services in €</t>
  </si>
  <si>
    <t>Prix / prestation</t>
  </si>
  <si>
    <t>Nb prestation / mois</t>
  </si>
  <si>
    <t>Nb de mois</t>
  </si>
  <si>
    <t>Price / service</t>
  </si>
  <si>
    <t>Numbre of services / month</t>
  </si>
  <si>
    <t>Total per month</t>
  </si>
  <si>
    <t xml:space="preserve">Club du mercredi </t>
  </si>
  <si>
    <t>"Nombre d'enfants"</t>
  </si>
  <si>
    <t>"Number of children"</t>
  </si>
  <si>
    <t>"Nombre de mois" pour les familles arrivant ou partant en cours d'année. Une année scolaire complète est facturée sur 10 mois.</t>
  </si>
  <si>
    <t>"Number of months" for families arriving or leaving during the year. A full school year is billed over 10 months.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</si>
</sst>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sz val="11"/>
      <color rgb="FF333333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1" fontId="0" fillId="0" borderId="3" xfId="0" applyNumberFormat="1" applyBorder="1"/>
    <xf numFmtId="0" fontId="4" fillId="0" borderId="1" xfId="0" applyFont="1" applyBorder="1"/>
    <xf numFmtId="0" fontId="0" fillId="0" borderId="2" xfId="0" applyBorder="1"/>
    <xf numFmtId="1" fontId="0" fillId="0" borderId="2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7DC96-1198-49D0-8755-22725C0DD454}">
  <dimension ref="A1:O72"/>
  <sheetViews>
    <sheetView tabSelected="1" workbookViewId="0">
      <selection activeCell="I14" sqref="I14:I15"/>
    </sheetView>
  </sheetViews>
  <sheetFormatPr baseColWidth="10" defaultRowHeight="14.4" x14ac:dyDescent="0.3"/>
  <cols>
    <col min="1" max="1" width="14.77734375" customWidth="1"/>
    <col min="2" max="2" width="17.88671875" customWidth="1"/>
    <col min="3" max="3" width="8.6640625" customWidth="1"/>
    <col min="4" max="4" width="11.33203125" customWidth="1"/>
    <col min="5" max="6" width="9.88671875" customWidth="1"/>
    <col min="8" max="8" width="25.109375" customWidth="1"/>
    <col min="9" max="9" width="14.77734375" customWidth="1"/>
    <col min="10" max="10" width="20" customWidth="1"/>
    <col min="11" max="11" width="8.6640625" customWidth="1"/>
    <col min="12" max="12" width="11.33203125" customWidth="1"/>
    <col min="13" max="13" width="11.21875" customWidth="1"/>
    <col min="14" max="14" width="9.88671875" customWidth="1"/>
    <col min="15" max="15" width="9.77734375" customWidth="1"/>
  </cols>
  <sheetData>
    <row r="1" spans="1:15" ht="15.6" x14ac:dyDescent="0.3">
      <c r="A1" s="1" t="s">
        <v>0</v>
      </c>
      <c r="I1" s="1" t="s">
        <v>1</v>
      </c>
    </row>
    <row r="2" spans="1:15" ht="12.75" customHeight="1" x14ac:dyDescent="0.3">
      <c r="A2" s="1"/>
      <c r="I2" s="1"/>
    </row>
    <row r="3" spans="1:15" ht="12.45" customHeight="1" x14ac:dyDescent="0.3">
      <c r="A3" s="2" t="s">
        <v>2</v>
      </c>
      <c r="I3" t="s">
        <v>3</v>
      </c>
    </row>
    <row r="4" spans="1:15" ht="12.45" customHeight="1" x14ac:dyDescent="0.3">
      <c r="A4" s="2" t="s">
        <v>64</v>
      </c>
      <c r="I4" t="s">
        <v>65</v>
      </c>
    </row>
    <row r="5" spans="1:15" ht="12.45" customHeight="1" x14ac:dyDescent="0.3">
      <c r="A5" s="2" t="s">
        <v>66</v>
      </c>
      <c r="I5" t="s">
        <v>67</v>
      </c>
    </row>
    <row r="6" spans="1:15" ht="12.45" customHeight="1" x14ac:dyDescent="0.3">
      <c r="A6" s="2" t="s">
        <v>4</v>
      </c>
      <c r="I6" t="s">
        <v>5</v>
      </c>
    </row>
    <row r="7" spans="1:15" ht="12.45" customHeight="1" x14ac:dyDescent="0.3">
      <c r="A7" s="2"/>
    </row>
    <row r="8" spans="1:15" x14ac:dyDescent="0.3">
      <c r="A8" s="3" t="s">
        <v>7</v>
      </c>
      <c r="I8" s="3" t="s">
        <v>8</v>
      </c>
    </row>
    <row r="9" spans="1:15" ht="28.8" x14ac:dyDescent="0.3">
      <c r="B9" s="4" t="s">
        <v>9</v>
      </c>
      <c r="C9" s="5" t="s">
        <v>10</v>
      </c>
      <c r="D9" s="5" t="s">
        <v>11</v>
      </c>
      <c r="E9" s="5" t="s">
        <v>12</v>
      </c>
      <c r="F9" s="5" t="s">
        <v>13</v>
      </c>
      <c r="G9" s="5" t="s">
        <v>14</v>
      </c>
      <c r="J9" s="4" t="s">
        <v>15</v>
      </c>
      <c r="K9" s="5" t="s">
        <v>16</v>
      </c>
      <c r="L9" s="5" t="s">
        <v>17</v>
      </c>
      <c r="M9" s="5" t="s">
        <v>18</v>
      </c>
      <c r="N9" s="5" t="s">
        <v>19</v>
      </c>
      <c r="O9" s="5" t="s">
        <v>20</v>
      </c>
    </row>
    <row r="10" spans="1:15" ht="14.25" customHeight="1" x14ac:dyDescent="0.3">
      <c r="A10" s="21" t="s">
        <v>6</v>
      </c>
      <c r="B10" s="6" t="s">
        <v>21</v>
      </c>
      <c r="C10" s="8">
        <v>621</v>
      </c>
      <c r="D10" s="15"/>
      <c r="E10" s="6">
        <f>C10*D10</f>
        <v>0</v>
      </c>
      <c r="F10" s="15">
        <v>10</v>
      </c>
      <c r="G10" s="6">
        <f>E10*F10</f>
        <v>0</v>
      </c>
      <c r="I10" s="21" t="s">
        <v>22</v>
      </c>
      <c r="J10" s="9" t="s">
        <v>23</v>
      </c>
      <c r="K10" s="8">
        <v>621</v>
      </c>
      <c r="L10" s="15"/>
      <c r="M10" s="6">
        <f>K10*L10</f>
        <v>0</v>
      </c>
      <c r="N10" s="15">
        <v>10</v>
      </c>
      <c r="O10" s="6">
        <f>M10*N10</f>
        <v>0</v>
      </c>
    </row>
    <row r="11" spans="1:15" x14ac:dyDescent="0.3">
      <c r="A11" s="22"/>
      <c r="B11" s="6" t="s">
        <v>24</v>
      </c>
      <c r="C11" s="8">
        <v>562</v>
      </c>
      <c r="D11" s="15"/>
      <c r="E11" s="6">
        <f t="shared" ref="E11:E20" si="0">C11*D11</f>
        <v>0</v>
      </c>
      <c r="F11" s="15">
        <v>10</v>
      </c>
      <c r="G11" s="6">
        <f t="shared" ref="G11:G20" si="1">E11*F11</f>
        <v>0</v>
      </c>
      <c r="I11" s="22"/>
      <c r="J11" s="9" t="s">
        <v>25</v>
      </c>
      <c r="K11" s="8">
        <v>562</v>
      </c>
      <c r="L11" s="15"/>
      <c r="M11" s="6">
        <f t="shared" ref="M11:M20" si="2">K11*L11</f>
        <v>0</v>
      </c>
      <c r="N11" s="15">
        <v>10</v>
      </c>
      <c r="O11" s="6">
        <f t="shared" ref="O11:O20" si="3">M11*N11</f>
        <v>0</v>
      </c>
    </row>
    <row r="12" spans="1:15" x14ac:dyDescent="0.3">
      <c r="A12" s="22"/>
      <c r="B12" s="6" t="s">
        <v>26</v>
      </c>
      <c r="C12" s="8">
        <v>97</v>
      </c>
      <c r="D12" s="15"/>
      <c r="E12" s="6">
        <f t="shared" si="0"/>
        <v>0</v>
      </c>
      <c r="F12" s="15">
        <v>10</v>
      </c>
      <c r="G12" s="6">
        <f t="shared" si="1"/>
        <v>0</v>
      </c>
      <c r="I12" s="22"/>
      <c r="J12" s="6" t="s">
        <v>26</v>
      </c>
      <c r="K12" s="8">
        <v>97</v>
      </c>
      <c r="L12" s="15"/>
      <c r="M12" s="6">
        <f t="shared" si="2"/>
        <v>0</v>
      </c>
      <c r="N12" s="15">
        <v>10</v>
      </c>
      <c r="O12" s="6">
        <f t="shared" si="3"/>
        <v>0</v>
      </c>
    </row>
    <row r="13" spans="1:15" x14ac:dyDescent="0.3">
      <c r="A13" s="23"/>
      <c r="B13" s="6" t="s">
        <v>27</v>
      </c>
      <c r="C13" s="8">
        <v>42</v>
      </c>
      <c r="D13" s="15"/>
      <c r="E13" s="6">
        <f t="shared" si="0"/>
        <v>0</v>
      </c>
      <c r="F13" s="15">
        <v>10</v>
      </c>
      <c r="G13" s="6">
        <f t="shared" si="1"/>
        <v>0</v>
      </c>
      <c r="I13" s="23"/>
      <c r="J13" s="6" t="s">
        <v>27</v>
      </c>
      <c r="K13" s="8">
        <v>42</v>
      </c>
      <c r="L13" s="15"/>
      <c r="M13" s="6">
        <f t="shared" si="2"/>
        <v>0</v>
      </c>
      <c r="N13" s="15">
        <v>10</v>
      </c>
      <c r="O13" s="6">
        <f t="shared" si="3"/>
        <v>0</v>
      </c>
    </row>
    <row r="14" spans="1:15" x14ac:dyDescent="0.3">
      <c r="A14" s="18" t="s">
        <v>28</v>
      </c>
      <c r="B14" s="6" t="s">
        <v>29</v>
      </c>
      <c r="C14" s="6">
        <v>98</v>
      </c>
      <c r="D14" s="15"/>
      <c r="E14" s="6">
        <f t="shared" si="0"/>
        <v>0</v>
      </c>
      <c r="F14" s="15">
        <v>10</v>
      </c>
      <c r="G14" s="6">
        <f t="shared" si="1"/>
        <v>0</v>
      </c>
      <c r="I14" s="18" t="s">
        <v>30</v>
      </c>
      <c r="J14" s="6" t="s">
        <v>31</v>
      </c>
      <c r="K14" s="6">
        <v>98</v>
      </c>
      <c r="L14" s="15"/>
      <c r="M14" s="6">
        <f t="shared" si="2"/>
        <v>0</v>
      </c>
      <c r="N14" s="15">
        <v>10</v>
      </c>
      <c r="O14" s="6">
        <f t="shared" si="3"/>
        <v>0</v>
      </c>
    </row>
    <row r="15" spans="1:15" x14ac:dyDescent="0.3">
      <c r="A15" s="19"/>
      <c r="B15" s="6" t="s">
        <v>32</v>
      </c>
      <c r="C15" s="6">
        <v>130</v>
      </c>
      <c r="D15" s="15"/>
      <c r="E15" s="6">
        <f t="shared" si="0"/>
        <v>0</v>
      </c>
      <c r="F15" s="15">
        <v>10</v>
      </c>
      <c r="G15" s="6">
        <f t="shared" si="1"/>
        <v>0</v>
      </c>
      <c r="I15" s="19"/>
      <c r="J15" s="6" t="s">
        <v>33</v>
      </c>
      <c r="K15" s="6">
        <v>130</v>
      </c>
      <c r="L15" s="15"/>
      <c r="M15" s="6">
        <f t="shared" si="2"/>
        <v>0</v>
      </c>
      <c r="N15" s="15">
        <v>10</v>
      </c>
      <c r="O15" s="6">
        <f t="shared" si="3"/>
        <v>0</v>
      </c>
    </row>
    <row r="16" spans="1:15" x14ac:dyDescent="0.3">
      <c r="A16" s="20" t="s">
        <v>34</v>
      </c>
      <c r="B16" s="6" t="s">
        <v>35</v>
      </c>
      <c r="C16" s="7">
        <v>55</v>
      </c>
      <c r="D16" s="15"/>
      <c r="E16" s="6">
        <f t="shared" si="0"/>
        <v>0</v>
      </c>
      <c r="F16" s="15">
        <v>10</v>
      </c>
      <c r="G16" s="6">
        <f t="shared" si="1"/>
        <v>0</v>
      </c>
      <c r="I16" s="20" t="s">
        <v>36</v>
      </c>
      <c r="J16" s="6" t="s">
        <v>37</v>
      </c>
      <c r="K16" s="7">
        <v>55</v>
      </c>
      <c r="L16" s="15"/>
      <c r="M16" s="6">
        <f t="shared" si="2"/>
        <v>0</v>
      </c>
      <c r="N16" s="15">
        <v>10</v>
      </c>
      <c r="O16" s="6">
        <f t="shared" si="3"/>
        <v>0</v>
      </c>
    </row>
    <row r="17" spans="1:15" x14ac:dyDescent="0.3">
      <c r="A17" s="20"/>
      <c r="B17" s="6" t="s">
        <v>38</v>
      </c>
      <c r="C17" s="7">
        <v>77</v>
      </c>
      <c r="D17" s="15"/>
      <c r="E17" s="6">
        <f t="shared" si="0"/>
        <v>0</v>
      </c>
      <c r="F17" s="15">
        <v>10</v>
      </c>
      <c r="G17" s="6">
        <f t="shared" si="1"/>
        <v>0</v>
      </c>
      <c r="I17" s="20"/>
      <c r="J17" s="6" t="s">
        <v>39</v>
      </c>
      <c r="K17" s="7">
        <v>77</v>
      </c>
      <c r="L17" s="15"/>
      <c r="M17" s="6">
        <f t="shared" si="2"/>
        <v>0</v>
      </c>
      <c r="N17" s="15">
        <v>10</v>
      </c>
      <c r="O17" s="6">
        <f t="shared" si="3"/>
        <v>0</v>
      </c>
    </row>
    <row r="18" spans="1:15" x14ac:dyDescent="0.3">
      <c r="A18" s="20"/>
      <c r="B18" s="6" t="s">
        <v>40</v>
      </c>
      <c r="C18" s="7">
        <v>62</v>
      </c>
      <c r="D18" s="15"/>
      <c r="E18" s="6">
        <f t="shared" si="0"/>
        <v>0</v>
      </c>
      <c r="F18" s="15">
        <v>10</v>
      </c>
      <c r="G18" s="6">
        <f t="shared" si="1"/>
        <v>0</v>
      </c>
      <c r="I18" s="20"/>
      <c r="J18" s="6" t="s">
        <v>41</v>
      </c>
      <c r="K18" s="7">
        <v>62</v>
      </c>
      <c r="L18" s="15"/>
      <c r="M18" s="6">
        <f t="shared" si="2"/>
        <v>0</v>
      </c>
      <c r="N18" s="15">
        <v>10</v>
      </c>
      <c r="O18" s="6">
        <f t="shared" si="3"/>
        <v>0</v>
      </c>
    </row>
    <row r="19" spans="1:15" x14ac:dyDescent="0.3">
      <c r="A19" s="20"/>
      <c r="B19" s="6" t="s">
        <v>42</v>
      </c>
      <c r="C19" s="7">
        <v>88</v>
      </c>
      <c r="D19" s="15"/>
      <c r="E19" s="6">
        <f t="shared" si="0"/>
        <v>0</v>
      </c>
      <c r="F19" s="15">
        <v>10</v>
      </c>
      <c r="G19" s="6">
        <f t="shared" si="1"/>
        <v>0</v>
      </c>
      <c r="I19" s="20"/>
      <c r="J19" s="6" t="s">
        <v>43</v>
      </c>
      <c r="K19" s="7">
        <v>88</v>
      </c>
      <c r="L19" s="15"/>
      <c r="M19" s="6">
        <f t="shared" si="2"/>
        <v>0</v>
      </c>
      <c r="N19" s="15">
        <v>10</v>
      </c>
      <c r="O19" s="6">
        <f t="shared" si="3"/>
        <v>0</v>
      </c>
    </row>
    <row r="20" spans="1:15" x14ac:dyDescent="0.3">
      <c r="A20" s="20"/>
      <c r="B20" s="10" t="s">
        <v>44</v>
      </c>
      <c r="C20" s="11">
        <v>114</v>
      </c>
      <c r="D20" s="16"/>
      <c r="E20" s="10">
        <f t="shared" si="0"/>
        <v>0</v>
      </c>
      <c r="F20" s="15">
        <v>10</v>
      </c>
      <c r="G20" s="6">
        <f t="shared" si="1"/>
        <v>0</v>
      </c>
      <c r="I20" s="20"/>
      <c r="J20" s="10" t="s">
        <v>45</v>
      </c>
      <c r="K20" s="11">
        <v>114</v>
      </c>
      <c r="L20" s="16"/>
      <c r="M20" s="10">
        <f t="shared" si="2"/>
        <v>0</v>
      </c>
      <c r="N20" s="15">
        <v>10</v>
      </c>
      <c r="O20" s="6">
        <f t="shared" si="3"/>
        <v>0</v>
      </c>
    </row>
    <row r="21" spans="1:15" x14ac:dyDescent="0.3">
      <c r="A21" s="17" t="s">
        <v>46</v>
      </c>
      <c r="B21" s="17"/>
      <c r="C21" s="17"/>
      <c r="D21" s="17"/>
      <c r="E21" s="12">
        <f>SUM(E10:E20)</f>
        <v>0</v>
      </c>
      <c r="F21" s="12"/>
      <c r="G21" s="12">
        <f>SUM(G10:G20)</f>
        <v>0</v>
      </c>
      <c r="I21" s="17" t="s">
        <v>46</v>
      </c>
      <c r="J21" s="17"/>
      <c r="K21" s="17"/>
      <c r="L21" s="17"/>
      <c r="M21" s="12">
        <f>SUM(M10:M20)</f>
        <v>0</v>
      </c>
      <c r="N21" s="12"/>
      <c r="O21" s="12">
        <f>SUM(O10:O20)</f>
        <v>0</v>
      </c>
    </row>
    <row r="23" spans="1:15" x14ac:dyDescent="0.3">
      <c r="A23" t="s">
        <v>47</v>
      </c>
      <c r="I23" t="s">
        <v>48</v>
      </c>
    </row>
    <row r="24" spans="1:15" x14ac:dyDescent="0.3">
      <c r="A24" t="s">
        <v>49</v>
      </c>
      <c r="I24" t="s">
        <v>50</v>
      </c>
    </row>
    <row r="25" spans="1:15" ht="6.45" customHeight="1" x14ac:dyDescent="0.3"/>
    <row r="26" spans="1:15" ht="14.25" customHeight="1" x14ac:dyDescent="0.3">
      <c r="A26" t="s">
        <v>51</v>
      </c>
      <c r="I26" t="s">
        <v>52</v>
      </c>
    </row>
    <row r="27" spans="1:15" x14ac:dyDescent="0.3">
      <c r="B27" t="s">
        <v>53</v>
      </c>
      <c r="J27" t="s">
        <v>54</v>
      </c>
    </row>
    <row r="29" spans="1:15" x14ac:dyDescent="0.3">
      <c r="A29" s="3" t="s">
        <v>55</v>
      </c>
      <c r="I29" s="3" t="s">
        <v>56</v>
      </c>
    </row>
    <row r="31" spans="1:15" ht="43.2" x14ac:dyDescent="0.3">
      <c r="B31" s="13" t="s">
        <v>9</v>
      </c>
      <c r="C31" s="5" t="s">
        <v>57</v>
      </c>
      <c r="D31" s="5" t="s">
        <v>58</v>
      </c>
      <c r="E31" s="5" t="s">
        <v>12</v>
      </c>
      <c r="F31" s="5" t="s">
        <v>59</v>
      </c>
      <c r="G31" s="5" t="s">
        <v>14</v>
      </c>
      <c r="J31" s="14" t="s">
        <v>15</v>
      </c>
      <c r="K31" s="5" t="s">
        <v>60</v>
      </c>
      <c r="L31" s="5" t="s">
        <v>61</v>
      </c>
      <c r="M31" s="5" t="s">
        <v>62</v>
      </c>
      <c r="N31" s="5" t="s">
        <v>19</v>
      </c>
      <c r="O31" s="5" t="s">
        <v>20</v>
      </c>
    </row>
    <row r="32" spans="1:15" x14ac:dyDescent="0.3">
      <c r="A32" s="18" t="s">
        <v>28</v>
      </c>
      <c r="B32" s="6" t="s">
        <v>29</v>
      </c>
      <c r="C32" s="6">
        <v>13</v>
      </c>
      <c r="D32" s="15"/>
      <c r="E32" s="6">
        <f>C32*D32</f>
        <v>0</v>
      </c>
      <c r="F32" s="15">
        <v>10</v>
      </c>
      <c r="G32" s="6">
        <f t="shared" ref="G32:G38" si="4">E32*F32</f>
        <v>0</v>
      </c>
      <c r="I32" s="18" t="s">
        <v>30</v>
      </c>
      <c r="J32" s="6" t="s">
        <v>31</v>
      </c>
      <c r="K32" s="6">
        <v>13</v>
      </c>
      <c r="L32" s="15"/>
      <c r="M32" s="6">
        <f>K32*L32</f>
        <v>0</v>
      </c>
      <c r="N32" s="15">
        <v>10</v>
      </c>
      <c r="O32" s="6">
        <f t="shared" ref="O32:O38" si="5">M32*N32</f>
        <v>0</v>
      </c>
    </row>
    <row r="33" spans="1:15" x14ac:dyDescent="0.3">
      <c r="A33" s="19"/>
      <c r="B33" s="6" t="s">
        <v>32</v>
      </c>
      <c r="C33" s="6">
        <v>18</v>
      </c>
      <c r="D33" s="15"/>
      <c r="E33" s="6">
        <f t="shared" ref="E33:E38" si="6">C33*D33</f>
        <v>0</v>
      </c>
      <c r="F33" s="15">
        <v>10</v>
      </c>
      <c r="G33" s="6">
        <f t="shared" si="4"/>
        <v>0</v>
      </c>
      <c r="I33" s="19"/>
      <c r="J33" s="6" t="s">
        <v>33</v>
      </c>
      <c r="K33" s="6">
        <v>18</v>
      </c>
      <c r="L33" s="15"/>
      <c r="M33" s="6">
        <f t="shared" ref="M33" si="7">K33*L33</f>
        <v>0</v>
      </c>
      <c r="N33" s="15">
        <v>10</v>
      </c>
      <c r="O33" s="6">
        <f t="shared" si="5"/>
        <v>0</v>
      </c>
    </row>
    <row r="34" spans="1:15" x14ac:dyDescent="0.3">
      <c r="A34" s="20" t="s">
        <v>63</v>
      </c>
      <c r="B34" s="6" t="s">
        <v>35</v>
      </c>
      <c r="C34" s="6">
        <v>30</v>
      </c>
      <c r="D34" s="15"/>
      <c r="E34" s="6">
        <f>C34*D34</f>
        <v>0</v>
      </c>
      <c r="F34" s="15">
        <v>10</v>
      </c>
      <c r="G34" s="6">
        <f t="shared" si="4"/>
        <v>0</v>
      </c>
      <c r="I34" s="20" t="s">
        <v>36</v>
      </c>
      <c r="J34" s="6" t="s">
        <v>37</v>
      </c>
      <c r="K34" s="6">
        <v>30</v>
      </c>
      <c r="L34" s="15"/>
      <c r="M34" s="6">
        <f>K34*L34</f>
        <v>0</v>
      </c>
      <c r="N34" s="15">
        <v>10</v>
      </c>
      <c r="O34" s="6">
        <f t="shared" si="5"/>
        <v>0</v>
      </c>
    </row>
    <row r="35" spans="1:15" x14ac:dyDescent="0.3">
      <c r="A35" s="20"/>
      <c r="B35" s="6" t="s">
        <v>38</v>
      </c>
      <c r="C35" s="6">
        <v>40</v>
      </c>
      <c r="D35" s="15"/>
      <c r="E35" s="6">
        <f t="shared" si="6"/>
        <v>0</v>
      </c>
      <c r="F35" s="15">
        <v>10</v>
      </c>
      <c r="G35" s="6">
        <f t="shared" si="4"/>
        <v>0</v>
      </c>
      <c r="I35" s="20"/>
      <c r="J35" s="6" t="s">
        <v>39</v>
      </c>
      <c r="K35" s="6">
        <v>40</v>
      </c>
      <c r="L35" s="15"/>
      <c r="M35" s="6">
        <f t="shared" ref="M35:M38" si="8">K35*L35</f>
        <v>0</v>
      </c>
      <c r="N35" s="15">
        <v>10</v>
      </c>
      <c r="O35" s="6">
        <f t="shared" si="5"/>
        <v>0</v>
      </c>
    </row>
    <row r="36" spans="1:15" x14ac:dyDescent="0.3">
      <c r="A36" s="20"/>
      <c r="B36" s="6" t="s">
        <v>40</v>
      </c>
      <c r="C36" s="6">
        <v>33</v>
      </c>
      <c r="D36" s="15"/>
      <c r="E36" s="6">
        <f t="shared" si="6"/>
        <v>0</v>
      </c>
      <c r="F36" s="15">
        <v>10</v>
      </c>
      <c r="G36" s="6">
        <f t="shared" si="4"/>
        <v>0</v>
      </c>
      <c r="I36" s="20"/>
      <c r="J36" s="6" t="s">
        <v>41</v>
      </c>
      <c r="K36" s="6">
        <v>33</v>
      </c>
      <c r="L36" s="15"/>
      <c r="M36" s="6">
        <f t="shared" si="8"/>
        <v>0</v>
      </c>
      <c r="N36" s="15">
        <v>10</v>
      </c>
      <c r="O36" s="6">
        <f t="shared" si="5"/>
        <v>0</v>
      </c>
    </row>
    <row r="37" spans="1:15" x14ac:dyDescent="0.3">
      <c r="A37" s="20"/>
      <c r="B37" s="6" t="s">
        <v>42</v>
      </c>
      <c r="C37" s="6">
        <v>45</v>
      </c>
      <c r="D37" s="15"/>
      <c r="E37" s="6">
        <f t="shared" si="6"/>
        <v>0</v>
      </c>
      <c r="F37" s="15">
        <v>10</v>
      </c>
      <c r="G37" s="6">
        <f t="shared" si="4"/>
        <v>0</v>
      </c>
      <c r="I37" s="20"/>
      <c r="J37" s="6" t="s">
        <v>43</v>
      </c>
      <c r="K37" s="6">
        <v>45</v>
      </c>
      <c r="L37" s="15"/>
      <c r="M37" s="6">
        <f t="shared" si="8"/>
        <v>0</v>
      </c>
      <c r="N37" s="15">
        <v>10</v>
      </c>
      <c r="O37" s="6">
        <f t="shared" si="5"/>
        <v>0</v>
      </c>
    </row>
    <row r="38" spans="1:15" x14ac:dyDescent="0.3">
      <c r="A38" s="20"/>
      <c r="B38" s="10" t="s">
        <v>44</v>
      </c>
      <c r="C38" s="6">
        <v>57</v>
      </c>
      <c r="D38" s="16"/>
      <c r="E38" s="10">
        <f t="shared" si="6"/>
        <v>0</v>
      </c>
      <c r="F38" s="15">
        <v>10</v>
      </c>
      <c r="G38" s="6">
        <f t="shared" si="4"/>
        <v>0</v>
      </c>
      <c r="I38" s="20"/>
      <c r="J38" s="10" t="s">
        <v>45</v>
      </c>
      <c r="K38" s="6">
        <v>57</v>
      </c>
      <c r="L38" s="16"/>
      <c r="M38" s="10">
        <f t="shared" si="8"/>
        <v>0</v>
      </c>
      <c r="N38" s="15">
        <v>10</v>
      </c>
      <c r="O38" s="6">
        <f t="shared" si="5"/>
        <v>0</v>
      </c>
    </row>
    <row r="39" spans="1:15" ht="12.45" customHeight="1" x14ac:dyDescent="0.3">
      <c r="A39" s="17" t="s">
        <v>46</v>
      </c>
      <c r="B39" s="17"/>
      <c r="C39" s="17"/>
      <c r="D39" s="17"/>
      <c r="E39" s="12">
        <f>SUM(E27:E38)</f>
        <v>0</v>
      </c>
      <c r="F39" s="12"/>
      <c r="G39" s="12">
        <f>SUM(G27:G38)</f>
        <v>0</v>
      </c>
      <c r="I39" s="17" t="s">
        <v>46</v>
      </c>
      <c r="J39" s="17"/>
      <c r="K39" s="17"/>
      <c r="L39" s="17"/>
      <c r="M39" s="12">
        <f>SUM(M27:M38)</f>
        <v>0</v>
      </c>
      <c r="N39" s="12"/>
      <c r="O39" s="12">
        <f>SUM(O27:O38)</f>
        <v>0</v>
      </c>
    </row>
    <row r="41" spans="1:15" ht="10.5" customHeight="1" x14ac:dyDescent="0.3"/>
    <row r="43" spans="1:15" ht="30.45" customHeight="1" x14ac:dyDescent="0.3"/>
    <row r="51" ht="11.25" customHeight="1" x14ac:dyDescent="0.3"/>
    <row r="72" ht="14.25" customHeight="1" x14ac:dyDescent="0.3"/>
  </sheetData>
  <sheetProtection algorithmName="SHA-512" hashValue="KHXWgAqdxqGGK/YUqQsBl8Fj+fNmFKW5UL5Ui/EbaHJhyoIunDJ1iAamoO5ZXIzOM3WN8d7mkRKVQHwBETNRvw==" saltValue="kO9e1FjYS+LN/MRchhx0Zg==" spinCount="100000" sheet="1" objects="1" scenarios="1"/>
  <mergeCells count="14">
    <mergeCell ref="A10:A13"/>
    <mergeCell ref="I10:I13"/>
    <mergeCell ref="A14:A15"/>
    <mergeCell ref="I14:I15"/>
    <mergeCell ref="A16:A20"/>
    <mergeCell ref="I16:I20"/>
    <mergeCell ref="A39:D39"/>
    <mergeCell ref="I39:L39"/>
    <mergeCell ref="A21:D21"/>
    <mergeCell ref="I21:L21"/>
    <mergeCell ref="A32:A33"/>
    <mergeCell ref="I32:I33"/>
    <mergeCell ref="A34:A38"/>
    <mergeCell ref="I34:I38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Camus</dc:creator>
  <cp:lastModifiedBy>Corentin Bouffard</cp:lastModifiedBy>
  <dcterms:created xsi:type="dcterms:W3CDTF">2024-01-22T12:49:35Z</dcterms:created>
  <dcterms:modified xsi:type="dcterms:W3CDTF">2024-03-28T12:25:52Z</dcterms:modified>
</cp:coreProperties>
</file>